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8675" windowHeight="82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17" i="1"/>
  <c r="E117"/>
  <c r="F117"/>
  <c r="G117"/>
  <c r="C117"/>
  <c r="G124"/>
  <c r="F124"/>
  <c r="E124"/>
  <c r="D124"/>
  <c r="C124"/>
  <c r="G123"/>
  <c r="F123"/>
  <c r="E123"/>
  <c r="D123"/>
  <c r="C123"/>
  <c r="G122"/>
  <c r="F122"/>
  <c r="E122"/>
  <c r="D122"/>
  <c r="C122"/>
  <c r="G121"/>
  <c r="F121"/>
  <c r="E121"/>
  <c r="D121"/>
  <c r="C121"/>
  <c r="E108"/>
  <c r="D108"/>
  <c r="C108"/>
  <c r="E107"/>
  <c r="D107"/>
  <c r="C107"/>
  <c r="E106"/>
  <c r="D106"/>
  <c r="C106"/>
  <c r="E105"/>
  <c r="D105"/>
  <c r="C105"/>
  <c r="E93"/>
  <c r="D93"/>
  <c r="C93"/>
  <c r="E92"/>
  <c r="D92"/>
  <c r="C92"/>
  <c r="E91"/>
  <c r="D91"/>
  <c r="C91"/>
  <c r="E90"/>
  <c r="D90"/>
  <c r="C90"/>
  <c r="E77"/>
  <c r="D77"/>
  <c r="C77"/>
  <c r="E76"/>
  <c r="D76"/>
  <c r="C76"/>
  <c r="E75"/>
  <c r="D75"/>
  <c r="C75"/>
  <c r="E74"/>
  <c r="D74"/>
  <c r="C74"/>
  <c r="E62"/>
  <c r="D62"/>
  <c r="C62"/>
  <c r="E61"/>
  <c r="D61"/>
  <c r="C61"/>
  <c r="E60"/>
  <c r="D60"/>
  <c r="C60"/>
  <c r="E59"/>
  <c r="D59"/>
  <c r="C59"/>
  <c r="E48"/>
  <c r="D48"/>
  <c r="C48"/>
  <c r="E47"/>
  <c r="D47"/>
  <c r="C47"/>
  <c r="E46"/>
  <c r="D46"/>
  <c r="C46"/>
  <c r="E45"/>
  <c r="D45"/>
  <c r="C45"/>
  <c r="E33"/>
  <c r="D33"/>
  <c r="C33"/>
  <c r="E32"/>
  <c r="D32"/>
  <c r="C32"/>
  <c r="E31"/>
  <c r="D31"/>
  <c r="C31"/>
  <c r="E30"/>
  <c r="D30"/>
  <c r="C30"/>
  <c r="E19"/>
  <c r="D19"/>
  <c r="C19"/>
  <c r="E18"/>
  <c r="D18"/>
  <c r="C18"/>
  <c r="E17"/>
  <c r="D17"/>
  <c r="C17"/>
  <c r="E16"/>
  <c r="D16"/>
  <c r="C16"/>
  <c r="C3"/>
  <c r="C4"/>
  <c r="C5"/>
  <c r="C2"/>
</calcChain>
</file>

<file path=xl/sharedStrings.xml><?xml version="1.0" encoding="utf-8"?>
<sst xmlns="http://schemas.openxmlformats.org/spreadsheetml/2006/main" count="169" uniqueCount="22">
  <si>
    <t>Inf a 0,6</t>
  </si>
  <si>
    <t>de 0,6 a 1,3</t>
  </si>
  <si>
    <t>sup a 1,3</t>
  </si>
  <si>
    <t>Total</t>
  </si>
  <si>
    <t>rec_projection</t>
  </si>
  <si>
    <t>decue</t>
  </si>
  <si>
    <t>satisfaite</t>
  </si>
  <si>
    <t>RapportP 3 classes</t>
  </si>
  <si>
    <t>EFFECTIFS</t>
  </si>
  <si>
    <t>% COLONNE</t>
  </si>
  <si>
    <t>rec_taille</t>
  </si>
  <si>
    <t>rec_position</t>
  </si>
  <si>
    <t>rec_sensibilite</t>
  </si>
  <si>
    <t>rec_comparaison</t>
  </si>
  <si>
    <t>rec_general</t>
  </si>
  <si>
    <t>rec_texture</t>
  </si>
  <si>
    <t>recode_recul</t>
  </si>
  <si>
    <t>6 mois et moins</t>
  </si>
  <si>
    <t>de 7 mois a 1 an</t>
  </si>
  <si>
    <t>de 13 a 18 mois</t>
  </si>
  <si>
    <t>19 mois et plus</t>
  </si>
  <si>
    <t>Total 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</si>
</sst>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vertical="center" wrapText="1"/>
    </xf>
    <xf numFmtId="9" fontId="0" fillId="0" borderId="6" xfId="0" applyNumberFormat="1" applyBorder="1"/>
    <xf numFmtId="4" fontId="2" fillId="0" borderId="6" xfId="0" applyNumberFormat="1" applyFont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center" wrapText="1"/>
    </xf>
    <xf numFmtId="4" fontId="2" fillId="0" borderId="14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 wrapText="1"/>
    </xf>
    <xf numFmtId="4" fontId="2" fillId="0" borderId="1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left" vertical="top" wrapText="1"/>
    </xf>
    <xf numFmtId="3" fontId="2" fillId="0" borderId="17" xfId="0" applyNumberFormat="1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horizontal="left" vertical="top" wrapText="1"/>
    </xf>
    <xf numFmtId="3" fontId="2" fillId="0" borderId="20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horizontal="left" vertical="top" wrapText="1"/>
    </xf>
    <xf numFmtId="4" fontId="2" fillId="0" borderId="23" xfId="0" applyNumberFormat="1" applyFont="1" applyBorder="1" applyAlignment="1">
      <alignment horizontal="left" vertical="top" wrapText="1"/>
    </xf>
    <xf numFmtId="9" fontId="2" fillId="0" borderId="17" xfId="0" applyNumberFormat="1" applyFont="1" applyBorder="1" applyAlignment="1">
      <alignment horizontal="center" vertical="center" wrapText="1"/>
    </xf>
    <xf numFmtId="9" fontId="2" fillId="0" borderId="18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9" fontId="2" fillId="0" borderId="20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left" vertical="center" wrapText="1"/>
    </xf>
    <xf numFmtId="4" fontId="2" fillId="2" borderId="12" xfId="0" applyNumberFormat="1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9" fontId="2" fillId="2" borderId="17" xfId="0" applyNumberFormat="1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2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left" vertical="top" wrapText="1"/>
    </xf>
    <xf numFmtId="4" fontId="3" fillId="0" borderId="23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22" xfId="0" applyNumberFormat="1" applyFont="1" applyBorder="1" applyAlignment="1">
      <alignment vertical="center" wrapText="1"/>
    </xf>
    <xf numFmtId="0" fontId="1" fillId="0" borderId="0" xfId="0" applyFont="1"/>
    <xf numFmtId="4" fontId="2" fillId="0" borderId="2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124"/>
  <sheetViews>
    <sheetView tabSelected="1" topLeftCell="A103" workbookViewId="0">
      <selection activeCell="I121" sqref="I121"/>
    </sheetView>
  </sheetViews>
  <sheetFormatPr baseColWidth="10" defaultRowHeight="15"/>
  <cols>
    <col min="1" max="1" width="22.85546875" customWidth="1"/>
    <col min="2" max="2" width="13" customWidth="1"/>
  </cols>
  <sheetData>
    <row r="2" spans="1:5">
      <c r="A2" s="8" t="s">
        <v>0</v>
      </c>
      <c r="B2" s="6">
        <v>26</v>
      </c>
      <c r="C2" s="7">
        <f>B2/$B$5</f>
        <v>0.37681159420289856</v>
      </c>
    </row>
    <row r="3" spans="1:5">
      <c r="A3" s="8" t="s">
        <v>1</v>
      </c>
      <c r="B3" s="6">
        <v>35</v>
      </c>
      <c r="C3" s="7">
        <f>B3/$B$5</f>
        <v>0.50724637681159424</v>
      </c>
    </row>
    <row r="4" spans="1:5">
      <c r="A4" s="8" t="s">
        <v>2</v>
      </c>
      <c r="B4" s="6">
        <v>8</v>
      </c>
      <c r="C4" s="7">
        <f>B4/$B$5</f>
        <v>0.11594202898550725</v>
      </c>
    </row>
    <row r="5" spans="1:5">
      <c r="A5" s="9" t="s">
        <v>3</v>
      </c>
      <c r="B5" s="6">
        <v>69</v>
      </c>
      <c r="C5" s="7">
        <f>B5/$B$5</f>
        <v>1</v>
      </c>
    </row>
    <row r="6" spans="1:5" ht="15.75" thickBot="1"/>
    <row r="7" spans="1:5">
      <c r="A7" s="44" t="s">
        <v>8</v>
      </c>
      <c r="B7" s="45"/>
      <c r="C7" s="10" t="s">
        <v>4</v>
      </c>
      <c r="D7" s="11"/>
      <c r="E7" s="12" t="s">
        <v>3</v>
      </c>
    </row>
    <row r="8" spans="1:5" ht="15.75" thickBot="1">
      <c r="A8" s="46"/>
      <c r="B8" s="47"/>
      <c r="C8" s="13" t="s">
        <v>5</v>
      </c>
      <c r="D8" s="14" t="s">
        <v>6</v>
      </c>
      <c r="E8" s="15"/>
    </row>
    <row r="9" spans="1:5">
      <c r="A9" s="16" t="s">
        <v>7</v>
      </c>
      <c r="B9" s="4" t="s">
        <v>0</v>
      </c>
      <c r="C9" s="48">
        <v>14</v>
      </c>
      <c r="D9" s="36">
        <v>7</v>
      </c>
      <c r="E9" s="37">
        <v>21</v>
      </c>
    </row>
    <row r="10" spans="1:5">
      <c r="A10" s="20"/>
      <c r="B10" s="5" t="s">
        <v>1</v>
      </c>
      <c r="C10" s="38">
        <v>7</v>
      </c>
      <c r="D10" s="49">
        <v>29</v>
      </c>
      <c r="E10" s="40">
        <v>36</v>
      </c>
    </row>
    <row r="11" spans="1:5">
      <c r="A11" s="20"/>
      <c r="B11" s="5" t="s">
        <v>2</v>
      </c>
      <c r="C11" s="38">
        <v>1</v>
      </c>
      <c r="D11" s="39">
        <v>6</v>
      </c>
      <c r="E11" s="40">
        <v>7</v>
      </c>
    </row>
    <row r="12" spans="1:5" ht="15.75" thickBot="1">
      <c r="A12" s="24" t="s">
        <v>3</v>
      </c>
      <c r="B12" s="25"/>
      <c r="C12" s="41">
        <v>22</v>
      </c>
      <c r="D12" s="42">
        <v>42</v>
      </c>
      <c r="E12" s="43">
        <v>64</v>
      </c>
    </row>
    <row r="13" spans="1:5" ht="15.75" thickBot="1"/>
    <row r="14" spans="1:5">
      <c r="A14" s="44" t="s">
        <v>9</v>
      </c>
      <c r="B14" s="45"/>
      <c r="C14" s="10" t="s">
        <v>4</v>
      </c>
      <c r="D14" s="11"/>
      <c r="E14" s="12" t="s">
        <v>3</v>
      </c>
    </row>
    <row r="15" spans="1:5" ht="15.75" thickBot="1">
      <c r="A15" s="46"/>
      <c r="B15" s="47"/>
      <c r="C15" s="13" t="s">
        <v>5</v>
      </c>
      <c r="D15" s="14" t="s">
        <v>6</v>
      </c>
      <c r="E15" s="15"/>
    </row>
    <row r="16" spans="1:5">
      <c r="A16" s="16" t="s">
        <v>7</v>
      </c>
      <c r="B16" s="4" t="s">
        <v>0</v>
      </c>
      <c r="C16" s="50">
        <f>C9/$C$12</f>
        <v>0.63636363636363635</v>
      </c>
      <c r="D16" s="27">
        <f>D9/$D$12</f>
        <v>0.16666666666666666</v>
      </c>
      <c r="E16" s="28">
        <f>E9/$E$12</f>
        <v>0.328125</v>
      </c>
    </row>
    <row r="17" spans="1:5">
      <c r="A17" s="20"/>
      <c r="B17" s="5" t="s">
        <v>1</v>
      </c>
      <c r="C17" s="29">
        <f t="shared" ref="C17:C19" si="0">C10/$C$12</f>
        <v>0.31818181818181818</v>
      </c>
      <c r="D17" s="51">
        <f t="shared" ref="D17:D19" si="1">D10/$D$12</f>
        <v>0.69047619047619047</v>
      </c>
      <c r="E17" s="31">
        <f t="shared" ref="E17:E19" si="2">E10/$E$12</f>
        <v>0.5625</v>
      </c>
    </row>
    <row r="18" spans="1:5">
      <c r="A18" s="20"/>
      <c r="B18" s="5" t="s">
        <v>2</v>
      </c>
      <c r="C18" s="29">
        <f t="shared" si="0"/>
        <v>4.5454545454545456E-2</v>
      </c>
      <c r="D18" s="30">
        <f t="shared" si="1"/>
        <v>0.14285714285714285</v>
      </c>
      <c r="E18" s="31">
        <f t="shared" si="2"/>
        <v>0.109375</v>
      </c>
    </row>
    <row r="19" spans="1:5" ht="15.75" thickBot="1">
      <c r="A19" s="24" t="s">
        <v>3</v>
      </c>
      <c r="B19" s="25"/>
      <c r="C19" s="32">
        <f t="shared" si="0"/>
        <v>1</v>
      </c>
      <c r="D19" s="33">
        <f t="shared" si="1"/>
        <v>1</v>
      </c>
      <c r="E19" s="34">
        <f t="shared" si="2"/>
        <v>1</v>
      </c>
    </row>
    <row r="20" spans="1:5" ht="15.75" thickBot="1"/>
    <row r="21" spans="1:5">
      <c r="A21" s="44" t="s">
        <v>8</v>
      </c>
      <c r="B21" s="45"/>
      <c r="C21" s="10" t="s">
        <v>10</v>
      </c>
      <c r="D21" s="11"/>
      <c r="E21" s="12" t="s">
        <v>3</v>
      </c>
    </row>
    <row r="22" spans="1:5" ht="15.75" thickBot="1">
      <c r="A22" s="46"/>
      <c r="B22" s="47"/>
      <c r="C22" s="13" t="s">
        <v>5</v>
      </c>
      <c r="D22" s="14" t="s">
        <v>6</v>
      </c>
      <c r="E22" s="15"/>
    </row>
    <row r="23" spans="1:5">
      <c r="A23" s="16" t="s">
        <v>7</v>
      </c>
      <c r="B23" s="4" t="s">
        <v>0</v>
      </c>
      <c r="C23" s="17">
        <v>12</v>
      </c>
      <c r="D23" s="18">
        <v>9</v>
      </c>
      <c r="E23" s="19">
        <v>21</v>
      </c>
    </row>
    <row r="24" spans="1:5">
      <c r="A24" s="20"/>
      <c r="B24" s="5" t="s">
        <v>1</v>
      </c>
      <c r="C24" s="21">
        <v>3</v>
      </c>
      <c r="D24" s="22">
        <v>33</v>
      </c>
      <c r="E24" s="23">
        <v>36</v>
      </c>
    </row>
    <row r="25" spans="1:5">
      <c r="A25" s="20"/>
      <c r="B25" s="5" t="s">
        <v>2</v>
      </c>
      <c r="C25" s="21">
        <v>1</v>
      </c>
      <c r="D25" s="22">
        <v>6</v>
      </c>
      <c r="E25" s="23">
        <v>7</v>
      </c>
    </row>
    <row r="26" spans="1:5" ht="15.75" thickBot="1">
      <c r="A26" s="24" t="s">
        <v>3</v>
      </c>
      <c r="B26" s="25"/>
      <c r="C26" s="1">
        <v>16</v>
      </c>
      <c r="D26" s="2">
        <v>48</v>
      </c>
      <c r="E26" s="3">
        <v>64</v>
      </c>
    </row>
    <row r="27" spans="1:5" ht="15.75" thickBot="1"/>
    <row r="28" spans="1:5">
      <c r="A28" s="44" t="s">
        <v>9</v>
      </c>
      <c r="B28" s="45"/>
      <c r="C28" s="10" t="s">
        <v>10</v>
      </c>
      <c r="D28" s="11"/>
      <c r="E28" s="12" t="s">
        <v>3</v>
      </c>
    </row>
    <row r="29" spans="1:5" ht="15.75" thickBot="1">
      <c r="A29" s="46"/>
      <c r="B29" s="47"/>
      <c r="C29" s="13" t="s">
        <v>5</v>
      </c>
      <c r="D29" s="14" t="s">
        <v>6</v>
      </c>
      <c r="E29" s="15"/>
    </row>
    <row r="30" spans="1:5">
      <c r="A30" s="16" t="s">
        <v>7</v>
      </c>
      <c r="B30" s="4" t="s">
        <v>0</v>
      </c>
      <c r="C30" s="50">
        <f>C23/$C$26</f>
        <v>0.75</v>
      </c>
      <c r="D30" s="27">
        <f>D23/$D$26</f>
        <v>0.1875</v>
      </c>
      <c r="E30" s="28">
        <f>E23/$E$26</f>
        <v>0.328125</v>
      </c>
    </row>
    <row r="31" spans="1:5">
      <c r="A31" s="20"/>
      <c r="B31" s="5" t="s">
        <v>1</v>
      </c>
      <c r="C31" s="29">
        <f t="shared" ref="C31:C33" si="3">C24/$C$26</f>
        <v>0.1875</v>
      </c>
      <c r="D31" s="51">
        <f t="shared" ref="D31:D33" si="4">D24/$D$26</f>
        <v>0.6875</v>
      </c>
      <c r="E31" s="31">
        <f t="shared" ref="E31:E33" si="5">E24/$E$26</f>
        <v>0.5625</v>
      </c>
    </row>
    <row r="32" spans="1:5">
      <c r="A32" s="20"/>
      <c r="B32" s="5" t="s">
        <v>2</v>
      </c>
      <c r="C32" s="29">
        <f t="shared" si="3"/>
        <v>6.25E-2</v>
      </c>
      <c r="D32" s="30">
        <f t="shared" si="4"/>
        <v>0.125</v>
      </c>
      <c r="E32" s="31">
        <f t="shared" si="5"/>
        <v>0.109375</v>
      </c>
    </row>
    <row r="33" spans="1:5" ht="15.75" thickBot="1">
      <c r="A33" s="24" t="s">
        <v>3</v>
      </c>
      <c r="B33" s="25"/>
      <c r="C33" s="32">
        <f t="shared" si="3"/>
        <v>1</v>
      </c>
      <c r="D33" s="33">
        <f t="shared" si="4"/>
        <v>1</v>
      </c>
      <c r="E33" s="34">
        <f t="shared" si="5"/>
        <v>1</v>
      </c>
    </row>
    <row r="35" spans="1:5" ht="15.75" thickBot="1"/>
    <row r="36" spans="1:5">
      <c r="A36" s="44" t="s">
        <v>8</v>
      </c>
      <c r="B36" s="45"/>
      <c r="C36" s="10" t="s">
        <v>11</v>
      </c>
      <c r="D36" s="11"/>
      <c r="E36" s="59" t="s">
        <v>3</v>
      </c>
    </row>
    <row r="37" spans="1:5" ht="15.75" thickBot="1">
      <c r="A37" s="46"/>
      <c r="B37" s="47"/>
      <c r="C37" s="13" t="s">
        <v>5</v>
      </c>
      <c r="D37" s="14" t="s">
        <v>6</v>
      </c>
      <c r="E37" s="60"/>
    </row>
    <row r="38" spans="1:5">
      <c r="A38" s="16" t="s">
        <v>7</v>
      </c>
      <c r="B38" s="4" t="s">
        <v>0</v>
      </c>
      <c r="C38" s="35">
        <v>6</v>
      </c>
      <c r="D38" s="36">
        <v>14</v>
      </c>
      <c r="E38" s="61">
        <v>20</v>
      </c>
    </row>
    <row r="39" spans="1:5">
      <c r="A39" s="20"/>
      <c r="B39" s="5" t="s">
        <v>1</v>
      </c>
      <c r="C39" s="38">
        <v>3</v>
      </c>
      <c r="D39" s="39">
        <v>32</v>
      </c>
      <c r="E39" s="62">
        <v>35</v>
      </c>
    </row>
    <row r="40" spans="1:5">
      <c r="A40" s="20"/>
      <c r="B40" s="5" t="s">
        <v>2</v>
      </c>
      <c r="C40" s="38">
        <v>0</v>
      </c>
      <c r="D40" s="39">
        <v>7</v>
      </c>
      <c r="E40" s="62">
        <v>7</v>
      </c>
    </row>
    <row r="41" spans="1:5" ht="15.75" thickBot="1">
      <c r="A41" s="24" t="s">
        <v>3</v>
      </c>
      <c r="B41" s="25"/>
      <c r="C41" s="53">
        <v>9</v>
      </c>
      <c r="D41" s="54">
        <v>53</v>
      </c>
      <c r="E41" s="55">
        <v>62</v>
      </c>
    </row>
    <row r="42" spans="1:5" ht="15.75" thickBot="1">
      <c r="C42" s="52"/>
      <c r="D42" s="52"/>
      <c r="E42" s="63"/>
    </row>
    <row r="43" spans="1:5">
      <c r="A43" s="44" t="s">
        <v>9</v>
      </c>
      <c r="B43" s="45"/>
      <c r="C43" s="10" t="s">
        <v>11</v>
      </c>
      <c r="D43" s="11"/>
      <c r="E43" s="59" t="s">
        <v>3</v>
      </c>
    </row>
    <row r="44" spans="1:5" ht="15.75" thickBot="1">
      <c r="A44" s="46"/>
      <c r="B44" s="47"/>
      <c r="C44" s="13" t="s">
        <v>5</v>
      </c>
      <c r="D44" s="14" t="s">
        <v>6</v>
      </c>
      <c r="E44" s="60"/>
    </row>
    <row r="45" spans="1:5">
      <c r="A45" s="16" t="s">
        <v>7</v>
      </c>
      <c r="B45" s="4" t="s">
        <v>0</v>
      </c>
      <c r="C45" s="26">
        <f>C38/$C$41</f>
        <v>0.66666666666666663</v>
      </c>
      <c r="D45" s="27">
        <f>D38/$D$41</f>
        <v>0.26415094339622641</v>
      </c>
      <c r="E45" s="64">
        <f>E38/$E$41</f>
        <v>0.32258064516129031</v>
      </c>
    </row>
    <row r="46" spans="1:5">
      <c r="A46" s="20"/>
      <c r="B46" s="5" t="s">
        <v>1</v>
      </c>
      <c r="C46" s="29">
        <f t="shared" ref="C46:C48" si="6">C39/$C$41</f>
        <v>0.33333333333333331</v>
      </c>
      <c r="D46" s="30">
        <f t="shared" ref="D46:D48" si="7">D39/$D$41</f>
        <v>0.60377358490566035</v>
      </c>
      <c r="E46" s="65">
        <f t="shared" ref="E46:E48" si="8">E39/$E$41</f>
        <v>0.56451612903225812</v>
      </c>
    </row>
    <row r="47" spans="1:5">
      <c r="A47" s="20"/>
      <c r="B47" s="5" t="s">
        <v>2</v>
      </c>
      <c r="C47" s="29">
        <f t="shared" si="6"/>
        <v>0</v>
      </c>
      <c r="D47" s="30">
        <f t="shared" si="7"/>
        <v>0.13207547169811321</v>
      </c>
      <c r="E47" s="65">
        <f t="shared" si="8"/>
        <v>0.11290322580645161</v>
      </c>
    </row>
    <row r="48" spans="1:5" ht="15.75" thickBot="1">
      <c r="A48" s="24" t="s">
        <v>3</v>
      </c>
      <c r="B48" s="25"/>
      <c r="C48" s="56">
        <f t="shared" si="6"/>
        <v>1</v>
      </c>
      <c r="D48" s="57">
        <f t="shared" si="7"/>
        <v>1</v>
      </c>
      <c r="E48" s="58">
        <f t="shared" si="8"/>
        <v>1</v>
      </c>
    </row>
    <row r="49" spans="1:5" ht="15.75" thickBot="1"/>
    <row r="50" spans="1:5">
      <c r="A50" s="44" t="s">
        <v>8</v>
      </c>
      <c r="B50" s="45"/>
      <c r="C50" s="10" t="s">
        <v>12</v>
      </c>
      <c r="D50" s="11"/>
      <c r="E50" s="59" t="s">
        <v>3</v>
      </c>
    </row>
    <row r="51" spans="1:5" ht="15.75" thickBot="1">
      <c r="A51" s="46"/>
      <c r="B51" s="47"/>
      <c r="C51" s="13" t="s">
        <v>5</v>
      </c>
      <c r="D51" s="14" t="s">
        <v>6</v>
      </c>
      <c r="E51" s="60"/>
    </row>
    <row r="52" spans="1:5">
      <c r="A52" s="16" t="s">
        <v>7</v>
      </c>
      <c r="B52" s="4" t="s">
        <v>0</v>
      </c>
      <c r="C52" s="17">
        <v>12</v>
      </c>
      <c r="D52" s="18">
        <v>8</v>
      </c>
      <c r="E52" s="71">
        <v>20</v>
      </c>
    </row>
    <row r="53" spans="1:5">
      <c r="A53" s="20"/>
      <c r="B53" s="5" t="s">
        <v>1</v>
      </c>
      <c r="C53" s="21">
        <v>26</v>
      </c>
      <c r="D53" s="22">
        <v>10</v>
      </c>
      <c r="E53" s="72">
        <v>36</v>
      </c>
    </row>
    <row r="54" spans="1:5">
      <c r="A54" s="20"/>
      <c r="B54" s="5" t="s">
        <v>2</v>
      </c>
      <c r="C54" s="21">
        <v>4</v>
      </c>
      <c r="D54" s="22">
        <v>3</v>
      </c>
      <c r="E54" s="72">
        <v>7</v>
      </c>
    </row>
    <row r="55" spans="1:5" ht="15.75" thickBot="1">
      <c r="A55" s="66" t="s">
        <v>3</v>
      </c>
      <c r="B55" s="67"/>
      <c r="C55" s="68">
        <v>42</v>
      </c>
      <c r="D55" s="69">
        <v>21</v>
      </c>
      <c r="E55" s="70">
        <v>63</v>
      </c>
    </row>
    <row r="56" spans="1:5" ht="15.75" thickBot="1">
      <c r="E56" s="73"/>
    </row>
    <row r="57" spans="1:5">
      <c r="A57" s="44" t="s">
        <v>9</v>
      </c>
      <c r="B57" s="45"/>
      <c r="C57" s="10" t="s">
        <v>12</v>
      </c>
      <c r="D57" s="11"/>
      <c r="E57" s="59" t="s">
        <v>3</v>
      </c>
    </row>
    <row r="58" spans="1:5" ht="15.75" thickBot="1">
      <c r="A58" s="46"/>
      <c r="B58" s="47"/>
      <c r="C58" s="13" t="s">
        <v>5</v>
      </c>
      <c r="D58" s="14" t="s">
        <v>6</v>
      </c>
      <c r="E58" s="60"/>
    </row>
    <row r="59" spans="1:5">
      <c r="A59" s="16" t="s">
        <v>7</v>
      </c>
      <c r="B59" s="4" t="s">
        <v>0</v>
      </c>
      <c r="C59" s="26">
        <f>C52/$C$55</f>
        <v>0.2857142857142857</v>
      </c>
      <c r="D59" s="27">
        <f>D52/$D$55</f>
        <v>0.38095238095238093</v>
      </c>
      <c r="E59" s="64">
        <f>E52/$E$55</f>
        <v>0.31746031746031744</v>
      </c>
    </row>
    <row r="60" spans="1:5">
      <c r="A60" s="20"/>
      <c r="B60" s="5" t="s">
        <v>1</v>
      </c>
      <c r="C60" s="29">
        <f t="shared" ref="C60:C62" si="9">C53/$C$55</f>
        <v>0.61904761904761907</v>
      </c>
      <c r="D60" s="30">
        <f t="shared" ref="D60:D62" si="10">D53/$D$55</f>
        <v>0.47619047619047616</v>
      </c>
      <c r="E60" s="65">
        <f t="shared" ref="E60:E62" si="11">E53/$E$55</f>
        <v>0.5714285714285714</v>
      </c>
    </row>
    <row r="61" spans="1:5">
      <c r="A61" s="20"/>
      <c r="B61" s="5" t="s">
        <v>2</v>
      </c>
      <c r="C61" s="29">
        <f t="shared" si="9"/>
        <v>9.5238095238095233E-2</v>
      </c>
      <c r="D61" s="30">
        <f t="shared" si="10"/>
        <v>0.14285714285714285</v>
      </c>
      <c r="E61" s="65">
        <f t="shared" si="11"/>
        <v>0.1111111111111111</v>
      </c>
    </row>
    <row r="62" spans="1:5" ht="15.75" thickBot="1">
      <c r="A62" s="66" t="s">
        <v>3</v>
      </c>
      <c r="B62" s="67"/>
      <c r="C62" s="56">
        <f t="shared" si="9"/>
        <v>1</v>
      </c>
      <c r="D62" s="57">
        <f t="shared" si="10"/>
        <v>1</v>
      </c>
      <c r="E62" s="58">
        <f t="shared" si="11"/>
        <v>1</v>
      </c>
    </row>
    <row r="63" spans="1:5">
      <c r="E63" s="73"/>
    </row>
    <row r="64" spans="1:5" ht="15.75" thickBot="1"/>
    <row r="65" spans="1:5">
      <c r="A65" s="44" t="s">
        <v>8</v>
      </c>
      <c r="B65" s="45"/>
      <c r="C65" s="10" t="s">
        <v>13</v>
      </c>
      <c r="D65" s="11"/>
      <c r="E65" s="12" t="s">
        <v>3</v>
      </c>
    </row>
    <row r="66" spans="1:5" ht="15.75" thickBot="1">
      <c r="A66" s="46"/>
      <c r="B66" s="47"/>
      <c r="C66" s="13" t="s">
        <v>5</v>
      </c>
      <c r="D66" s="14" t="s">
        <v>6</v>
      </c>
      <c r="E66" s="15"/>
    </row>
    <row r="67" spans="1:5">
      <c r="A67" s="16" t="s">
        <v>7</v>
      </c>
      <c r="B67" s="4" t="s">
        <v>0</v>
      </c>
      <c r="C67" s="17">
        <v>14</v>
      </c>
      <c r="D67" s="18">
        <v>7</v>
      </c>
      <c r="E67" s="19">
        <v>21</v>
      </c>
    </row>
    <row r="68" spans="1:5">
      <c r="A68" s="20"/>
      <c r="B68" s="5" t="s">
        <v>1</v>
      </c>
      <c r="C68" s="21">
        <v>11</v>
      </c>
      <c r="D68" s="22">
        <v>24</v>
      </c>
      <c r="E68" s="23">
        <v>35</v>
      </c>
    </row>
    <row r="69" spans="1:5">
      <c r="A69" s="20"/>
      <c r="B69" s="5" t="s">
        <v>2</v>
      </c>
      <c r="C69" s="21">
        <v>0</v>
      </c>
      <c r="D69" s="22">
        <v>7</v>
      </c>
      <c r="E69" s="23">
        <v>7</v>
      </c>
    </row>
    <row r="70" spans="1:5" ht="15.75" thickBot="1">
      <c r="A70" s="24" t="s">
        <v>3</v>
      </c>
      <c r="B70" s="25"/>
      <c r="C70" s="1">
        <v>25</v>
      </c>
      <c r="D70" s="2">
        <v>38</v>
      </c>
      <c r="E70" s="3">
        <v>63</v>
      </c>
    </row>
    <row r="71" spans="1:5" ht="15.75" thickBot="1"/>
    <row r="72" spans="1:5">
      <c r="A72" s="44" t="s">
        <v>9</v>
      </c>
      <c r="B72" s="45"/>
      <c r="C72" s="10" t="s">
        <v>13</v>
      </c>
      <c r="D72" s="11"/>
      <c r="E72" s="12" t="s">
        <v>3</v>
      </c>
    </row>
    <row r="73" spans="1:5" ht="15.75" thickBot="1">
      <c r="A73" s="46"/>
      <c r="B73" s="47"/>
      <c r="C73" s="13" t="s">
        <v>5</v>
      </c>
      <c r="D73" s="14" t="s">
        <v>6</v>
      </c>
      <c r="E73" s="15"/>
    </row>
    <row r="74" spans="1:5">
      <c r="A74" s="16" t="s">
        <v>7</v>
      </c>
      <c r="B74" s="4" t="s">
        <v>0</v>
      </c>
      <c r="C74" s="26">
        <f>C67/$C$70</f>
        <v>0.56000000000000005</v>
      </c>
      <c r="D74" s="27">
        <f>D67/$D$70</f>
        <v>0.18421052631578946</v>
      </c>
      <c r="E74" s="28">
        <f>E67/$E$70</f>
        <v>0.33333333333333331</v>
      </c>
    </row>
    <row r="75" spans="1:5">
      <c r="A75" s="20"/>
      <c r="B75" s="5" t="s">
        <v>1</v>
      </c>
      <c r="C75" s="29">
        <f t="shared" ref="C75:C77" si="12">C68/$C$70</f>
        <v>0.44</v>
      </c>
      <c r="D75" s="30">
        <f t="shared" ref="D75:D77" si="13">D68/$D$70</f>
        <v>0.63157894736842102</v>
      </c>
      <c r="E75" s="31">
        <f t="shared" ref="E75:E77" si="14">E68/$E$70</f>
        <v>0.55555555555555558</v>
      </c>
    </row>
    <row r="76" spans="1:5">
      <c r="A76" s="20"/>
      <c r="B76" s="5" t="s">
        <v>2</v>
      </c>
      <c r="C76" s="29">
        <f t="shared" si="12"/>
        <v>0</v>
      </c>
      <c r="D76" s="30">
        <f t="shared" si="13"/>
        <v>0.18421052631578946</v>
      </c>
      <c r="E76" s="31">
        <f t="shared" si="14"/>
        <v>0.1111111111111111</v>
      </c>
    </row>
    <row r="77" spans="1:5" ht="15.75" thickBot="1">
      <c r="A77" s="24" t="s">
        <v>3</v>
      </c>
      <c r="B77" s="25"/>
      <c r="C77" s="32">
        <f t="shared" si="12"/>
        <v>1</v>
      </c>
      <c r="D77" s="33">
        <f t="shared" si="13"/>
        <v>1</v>
      </c>
      <c r="E77" s="34">
        <f t="shared" si="14"/>
        <v>1</v>
      </c>
    </row>
    <row r="80" spans="1:5" ht="15.75" thickBot="1"/>
    <row r="81" spans="1:5">
      <c r="A81" s="44" t="s">
        <v>8</v>
      </c>
      <c r="B81" s="45"/>
      <c r="C81" s="10" t="s">
        <v>14</v>
      </c>
      <c r="D81" s="11"/>
      <c r="E81" s="59" t="s">
        <v>3</v>
      </c>
    </row>
    <row r="82" spans="1:5" ht="15.75" thickBot="1">
      <c r="A82" s="46"/>
      <c r="B82" s="47"/>
      <c r="C82" s="13" t="s">
        <v>5</v>
      </c>
      <c r="D82" s="14" t="s">
        <v>6</v>
      </c>
      <c r="E82" s="60"/>
    </row>
    <row r="83" spans="1:5">
      <c r="A83" s="16" t="s">
        <v>7</v>
      </c>
      <c r="B83" s="4" t="s">
        <v>0</v>
      </c>
      <c r="C83" s="35">
        <v>10</v>
      </c>
      <c r="D83" s="36">
        <v>11</v>
      </c>
      <c r="E83" s="61">
        <v>21</v>
      </c>
    </row>
    <row r="84" spans="1:5">
      <c r="A84" s="20"/>
      <c r="B84" s="5" t="s">
        <v>1</v>
      </c>
      <c r="C84" s="38">
        <v>6</v>
      </c>
      <c r="D84" s="39">
        <v>30</v>
      </c>
      <c r="E84" s="62">
        <v>36</v>
      </c>
    </row>
    <row r="85" spans="1:5">
      <c r="A85" s="20"/>
      <c r="B85" s="5" t="s">
        <v>2</v>
      </c>
      <c r="C85" s="38">
        <v>0</v>
      </c>
      <c r="D85" s="39">
        <v>7</v>
      </c>
      <c r="E85" s="62">
        <v>7</v>
      </c>
    </row>
    <row r="86" spans="1:5" ht="15.75" thickBot="1">
      <c r="A86" s="66" t="s">
        <v>3</v>
      </c>
      <c r="B86" s="67"/>
      <c r="C86" s="53">
        <v>16</v>
      </c>
      <c r="D86" s="54">
        <v>48</v>
      </c>
      <c r="E86" s="55">
        <v>64</v>
      </c>
    </row>
    <row r="87" spans="1:5" ht="15.75" thickBot="1">
      <c r="C87" s="52"/>
      <c r="D87" s="52"/>
      <c r="E87" s="63"/>
    </row>
    <row r="88" spans="1:5">
      <c r="A88" s="44" t="s">
        <v>9</v>
      </c>
      <c r="B88" s="45"/>
      <c r="C88" s="10" t="s">
        <v>14</v>
      </c>
      <c r="D88" s="11"/>
      <c r="E88" s="59" t="s">
        <v>3</v>
      </c>
    </row>
    <row r="89" spans="1:5" ht="15.75" thickBot="1">
      <c r="A89" s="46"/>
      <c r="B89" s="47"/>
      <c r="C89" s="13" t="s">
        <v>5</v>
      </c>
      <c r="D89" s="14" t="s">
        <v>6</v>
      </c>
      <c r="E89" s="60"/>
    </row>
    <row r="90" spans="1:5">
      <c r="A90" s="16" t="s">
        <v>7</v>
      </c>
      <c r="B90" s="4" t="s">
        <v>0</v>
      </c>
      <c r="C90" s="26">
        <f>C83/$C$86</f>
        <v>0.625</v>
      </c>
      <c r="D90" s="27">
        <f>D83/$D$86</f>
        <v>0.22916666666666666</v>
      </c>
      <c r="E90" s="64">
        <f>E83/$E$86</f>
        <v>0.328125</v>
      </c>
    </row>
    <row r="91" spans="1:5">
      <c r="A91" s="20"/>
      <c r="B91" s="5" t="s">
        <v>1</v>
      </c>
      <c r="C91" s="29">
        <f t="shared" ref="C91:C93" si="15">C84/$C$86</f>
        <v>0.375</v>
      </c>
      <c r="D91" s="30">
        <f t="shared" ref="D91:D93" si="16">D84/$D$86</f>
        <v>0.625</v>
      </c>
      <c r="E91" s="65">
        <f t="shared" ref="E91:E93" si="17">E84/$E$86</f>
        <v>0.5625</v>
      </c>
    </row>
    <row r="92" spans="1:5">
      <c r="A92" s="20"/>
      <c r="B92" s="5" t="s">
        <v>2</v>
      </c>
      <c r="C92" s="29">
        <f t="shared" si="15"/>
        <v>0</v>
      </c>
      <c r="D92" s="30">
        <f t="shared" si="16"/>
        <v>0.14583333333333334</v>
      </c>
      <c r="E92" s="65">
        <f t="shared" si="17"/>
        <v>0.109375</v>
      </c>
    </row>
    <row r="93" spans="1:5" ht="15.75" thickBot="1">
      <c r="A93" s="66" t="s">
        <v>3</v>
      </c>
      <c r="B93" s="67"/>
      <c r="C93" s="56">
        <f t="shared" si="15"/>
        <v>1</v>
      </c>
      <c r="D93" s="57">
        <f t="shared" si="16"/>
        <v>1</v>
      </c>
      <c r="E93" s="58">
        <f t="shared" si="17"/>
        <v>1</v>
      </c>
    </row>
    <row r="95" spans="1:5" ht="15.75" thickBot="1"/>
    <row r="96" spans="1:5">
      <c r="A96" s="44" t="s">
        <v>8</v>
      </c>
      <c r="B96" s="45"/>
      <c r="C96" s="10" t="s">
        <v>15</v>
      </c>
      <c r="D96" s="11"/>
      <c r="E96" s="12" t="s">
        <v>3</v>
      </c>
    </row>
    <row r="97" spans="1:7" ht="15.75" thickBot="1">
      <c r="A97" s="46"/>
      <c r="B97" s="47"/>
      <c r="C97" s="13" t="s">
        <v>5</v>
      </c>
      <c r="D97" s="14" t="s">
        <v>6</v>
      </c>
      <c r="E97" s="15"/>
    </row>
    <row r="98" spans="1:7">
      <c r="A98" s="16" t="s">
        <v>7</v>
      </c>
      <c r="B98" s="4" t="s">
        <v>0</v>
      </c>
      <c r="C98" s="35">
        <v>12</v>
      </c>
      <c r="D98" s="36">
        <v>8</v>
      </c>
      <c r="E98" s="37">
        <v>20</v>
      </c>
    </row>
    <row r="99" spans="1:7">
      <c r="A99" s="20"/>
      <c r="B99" s="5" t="s">
        <v>1</v>
      </c>
      <c r="C99" s="38">
        <v>8</v>
      </c>
      <c r="D99" s="39">
        <v>28</v>
      </c>
      <c r="E99" s="40">
        <v>36</v>
      </c>
    </row>
    <row r="100" spans="1:7">
      <c r="A100" s="20"/>
      <c r="B100" s="5" t="s">
        <v>2</v>
      </c>
      <c r="C100" s="38">
        <v>0</v>
      </c>
      <c r="D100" s="39">
        <v>7</v>
      </c>
      <c r="E100" s="40">
        <v>7</v>
      </c>
    </row>
    <row r="101" spans="1:7" ht="15.75" thickBot="1">
      <c r="A101" s="24" t="s">
        <v>3</v>
      </c>
      <c r="B101" s="25"/>
      <c r="C101" s="41">
        <v>20</v>
      </c>
      <c r="D101" s="42">
        <v>43</v>
      </c>
      <c r="E101" s="43">
        <v>63</v>
      </c>
    </row>
    <row r="102" spans="1:7" ht="15.75" thickBot="1">
      <c r="C102" s="52"/>
      <c r="D102" s="52"/>
      <c r="E102" s="52"/>
    </row>
    <row r="103" spans="1:7">
      <c r="A103" s="44" t="s">
        <v>9</v>
      </c>
      <c r="B103" s="45"/>
      <c r="C103" s="10" t="s">
        <v>15</v>
      </c>
      <c r="D103" s="11"/>
      <c r="E103" s="12" t="s">
        <v>3</v>
      </c>
    </row>
    <row r="104" spans="1:7" ht="15.75" thickBot="1">
      <c r="A104" s="46"/>
      <c r="B104" s="47"/>
      <c r="C104" s="13" t="s">
        <v>5</v>
      </c>
      <c r="D104" s="14" t="s">
        <v>6</v>
      </c>
      <c r="E104" s="15"/>
    </row>
    <row r="105" spans="1:7">
      <c r="A105" s="16" t="s">
        <v>7</v>
      </c>
      <c r="B105" s="4" t="s">
        <v>0</v>
      </c>
      <c r="C105" s="26">
        <f>C98/$C$101</f>
        <v>0.6</v>
      </c>
      <c r="D105" s="27">
        <f>D98/$D$101</f>
        <v>0.18604651162790697</v>
      </c>
      <c r="E105" s="28">
        <f>E98/$E$101</f>
        <v>0.31746031746031744</v>
      </c>
    </row>
    <row r="106" spans="1:7">
      <c r="A106" s="20"/>
      <c r="B106" s="5" t="s">
        <v>1</v>
      </c>
      <c r="C106" s="29">
        <f t="shared" ref="C106:C108" si="18">C99/$C$101</f>
        <v>0.4</v>
      </c>
      <c r="D106" s="30">
        <f t="shared" ref="D106:D108" si="19">D99/$D$101</f>
        <v>0.65116279069767447</v>
      </c>
      <c r="E106" s="31">
        <f t="shared" ref="E106:E108" si="20">E99/$E$101</f>
        <v>0.5714285714285714</v>
      </c>
    </row>
    <row r="107" spans="1:7">
      <c r="A107" s="20"/>
      <c r="B107" s="5" t="s">
        <v>2</v>
      </c>
      <c r="C107" s="29">
        <f t="shared" si="18"/>
        <v>0</v>
      </c>
      <c r="D107" s="30">
        <f t="shared" si="19"/>
        <v>0.16279069767441862</v>
      </c>
      <c r="E107" s="31">
        <f t="shared" si="20"/>
        <v>0.1111111111111111</v>
      </c>
    </row>
    <row r="108" spans="1:7" ht="15.75" thickBot="1">
      <c r="A108" s="24" t="s">
        <v>3</v>
      </c>
      <c r="B108" s="25"/>
      <c r="C108" s="32">
        <f t="shared" si="18"/>
        <v>1</v>
      </c>
      <c r="D108" s="33">
        <f t="shared" si="19"/>
        <v>1</v>
      </c>
      <c r="E108" s="34">
        <f t="shared" si="20"/>
        <v>1</v>
      </c>
    </row>
    <row r="110" spans="1:7" ht="15.75" thickBot="1"/>
    <row r="111" spans="1:7">
      <c r="A111" s="44" t="s">
        <v>8</v>
      </c>
      <c r="B111" s="45"/>
      <c r="C111" s="10" t="s">
        <v>16</v>
      </c>
      <c r="D111" s="74"/>
      <c r="E111" s="74"/>
      <c r="F111" s="11"/>
      <c r="G111" s="12" t="s">
        <v>3</v>
      </c>
    </row>
    <row r="112" spans="1:7" ht="25.5" thickBot="1">
      <c r="A112" s="46"/>
      <c r="B112" s="47"/>
      <c r="C112" s="13" t="s">
        <v>17</v>
      </c>
      <c r="D112" s="14" t="s">
        <v>18</v>
      </c>
      <c r="E112" s="14" t="s">
        <v>19</v>
      </c>
      <c r="F112" s="14" t="s">
        <v>20</v>
      </c>
      <c r="G112" s="15"/>
    </row>
    <row r="113" spans="1:7">
      <c r="A113" s="16" t="s">
        <v>7</v>
      </c>
      <c r="B113" s="4" t="s">
        <v>0</v>
      </c>
      <c r="C113" s="35">
        <v>3</v>
      </c>
      <c r="D113" s="36">
        <v>9</v>
      </c>
      <c r="E113" s="36">
        <v>5</v>
      </c>
      <c r="F113" s="36">
        <v>7</v>
      </c>
      <c r="G113" s="61">
        <v>24</v>
      </c>
    </row>
    <row r="114" spans="1:7">
      <c r="A114" s="20"/>
      <c r="B114" s="5" t="s">
        <v>1</v>
      </c>
      <c r="C114" s="38">
        <v>6</v>
      </c>
      <c r="D114" s="39">
        <v>13</v>
      </c>
      <c r="E114" s="39">
        <v>9</v>
      </c>
      <c r="F114" s="39">
        <v>9</v>
      </c>
      <c r="G114" s="62">
        <v>37</v>
      </c>
    </row>
    <row r="115" spans="1:7">
      <c r="A115" s="20"/>
      <c r="B115" s="5" t="s">
        <v>2</v>
      </c>
      <c r="C115" s="38">
        <v>1</v>
      </c>
      <c r="D115" s="39">
        <v>4</v>
      </c>
      <c r="E115" s="39">
        <v>1</v>
      </c>
      <c r="F115" s="39">
        <v>2</v>
      </c>
      <c r="G115" s="62">
        <v>8</v>
      </c>
    </row>
    <row r="116" spans="1:7" ht="15.75" thickBot="1">
      <c r="A116" s="66" t="s">
        <v>3</v>
      </c>
      <c r="B116" s="67"/>
      <c r="C116" s="53">
        <v>10</v>
      </c>
      <c r="D116" s="54">
        <v>26</v>
      </c>
      <c r="E116" s="54">
        <v>15</v>
      </c>
      <c r="F116" s="54">
        <v>18</v>
      </c>
      <c r="G116" s="55">
        <v>69</v>
      </c>
    </row>
    <row r="117" spans="1:7" ht="15.75" thickBot="1">
      <c r="A117" s="66" t="s">
        <v>21</v>
      </c>
      <c r="B117" s="67"/>
      <c r="C117" s="56">
        <f>C116/$G$116</f>
        <v>0.14492753623188406</v>
      </c>
      <c r="D117" s="56">
        <f t="shared" ref="D117:G117" si="21">D116/$G$116</f>
        <v>0.37681159420289856</v>
      </c>
      <c r="E117" s="56">
        <f t="shared" si="21"/>
        <v>0.21739130434782608</v>
      </c>
      <c r="F117" s="56">
        <f t="shared" si="21"/>
        <v>0.2608695652173913</v>
      </c>
      <c r="G117" s="56">
        <f t="shared" si="21"/>
        <v>1</v>
      </c>
    </row>
    <row r="118" spans="1:7" ht="15.75" thickBot="1">
      <c r="C118" s="52"/>
      <c r="D118" s="52"/>
      <c r="E118" s="52"/>
      <c r="F118" s="52"/>
      <c r="G118" s="52"/>
    </row>
    <row r="119" spans="1:7">
      <c r="A119" s="44" t="s">
        <v>9</v>
      </c>
      <c r="B119" s="45"/>
      <c r="C119" s="10" t="s">
        <v>16</v>
      </c>
      <c r="D119" s="74"/>
      <c r="E119" s="74"/>
      <c r="F119" s="11"/>
      <c r="G119" s="12" t="s">
        <v>3</v>
      </c>
    </row>
    <row r="120" spans="1:7" ht="25.5" thickBot="1">
      <c r="A120" s="46"/>
      <c r="B120" s="47"/>
      <c r="C120" s="13" t="s">
        <v>17</v>
      </c>
      <c r="D120" s="14" t="s">
        <v>18</v>
      </c>
      <c r="E120" s="14" t="s">
        <v>19</v>
      </c>
      <c r="F120" s="14" t="s">
        <v>20</v>
      </c>
      <c r="G120" s="15"/>
    </row>
    <row r="121" spans="1:7">
      <c r="A121" s="16" t="s">
        <v>7</v>
      </c>
      <c r="B121" s="4" t="s">
        <v>0</v>
      </c>
      <c r="C121" s="26">
        <f>C113/$C$116</f>
        <v>0.3</v>
      </c>
      <c r="D121" s="27">
        <f>D113/$D$116</f>
        <v>0.34615384615384615</v>
      </c>
      <c r="E121" s="27">
        <f>E113/$E$116</f>
        <v>0.33333333333333331</v>
      </c>
      <c r="F121" s="27">
        <f>F113/$F$116</f>
        <v>0.3888888888888889</v>
      </c>
      <c r="G121" s="64">
        <f>G113/$G$116</f>
        <v>0.34782608695652173</v>
      </c>
    </row>
    <row r="122" spans="1:7">
      <c r="A122" s="20"/>
      <c r="B122" s="5" t="s">
        <v>1</v>
      </c>
      <c r="C122" s="29">
        <f t="shared" ref="C122:C124" si="22">C114/$C$116</f>
        <v>0.6</v>
      </c>
      <c r="D122" s="30">
        <f t="shared" ref="D122:D124" si="23">D114/$D$116</f>
        <v>0.5</v>
      </c>
      <c r="E122" s="30">
        <f t="shared" ref="E122:E124" si="24">E114/$E$116</f>
        <v>0.6</v>
      </c>
      <c r="F122" s="30">
        <f t="shared" ref="F122:F124" si="25">F114/$F$116</f>
        <v>0.5</v>
      </c>
      <c r="G122" s="65">
        <f t="shared" ref="G122:G124" si="26">G114/$G$116</f>
        <v>0.53623188405797106</v>
      </c>
    </row>
    <row r="123" spans="1:7">
      <c r="A123" s="20"/>
      <c r="B123" s="5" t="s">
        <v>2</v>
      </c>
      <c r="C123" s="29">
        <f t="shared" si="22"/>
        <v>0.1</v>
      </c>
      <c r="D123" s="30">
        <f t="shared" si="23"/>
        <v>0.15384615384615385</v>
      </c>
      <c r="E123" s="30">
        <f t="shared" si="24"/>
        <v>6.6666666666666666E-2</v>
      </c>
      <c r="F123" s="30">
        <f t="shared" si="25"/>
        <v>0.1111111111111111</v>
      </c>
      <c r="G123" s="65">
        <f t="shared" si="26"/>
        <v>0.11594202898550725</v>
      </c>
    </row>
    <row r="124" spans="1:7" ht="15.75" thickBot="1">
      <c r="A124" s="66" t="s">
        <v>3</v>
      </c>
      <c r="B124" s="67"/>
      <c r="C124" s="56">
        <f t="shared" si="22"/>
        <v>1</v>
      </c>
      <c r="D124" s="57">
        <f t="shared" si="23"/>
        <v>1</v>
      </c>
      <c r="E124" s="57">
        <f t="shared" si="24"/>
        <v>1</v>
      </c>
      <c r="F124" s="57">
        <f t="shared" si="25"/>
        <v>1</v>
      </c>
      <c r="G124" s="58">
        <f t="shared" si="26"/>
        <v>1</v>
      </c>
    </row>
  </sheetData>
  <mergeCells count="81">
    <mergeCell ref="A116:B116"/>
    <mergeCell ref="A119:B120"/>
    <mergeCell ref="C119:F119"/>
    <mergeCell ref="G119:G120"/>
    <mergeCell ref="A121:A123"/>
    <mergeCell ref="A124:B124"/>
    <mergeCell ref="A117:B117"/>
    <mergeCell ref="A105:A107"/>
    <mergeCell ref="A108:B108"/>
    <mergeCell ref="A111:B112"/>
    <mergeCell ref="C111:F111"/>
    <mergeCell ref="G111:G112"/>
    <mergeCell ref="A113:A115"/>
    <mergeCell ref="A96:B97"/>
    <mergeCell ref="C96:D96"/>
    <mergeCell ref="E96:E97"/>
    <mergeCell ref="A98:A100"/>
    <mergeCell ref="A101:B101"/>
    <mergeCell ref="A103:B104"/>
    <mergeCell ref="C103:D103"/>
    <mergeCell ref="E103:E104"/>
    <mergeCell ref="A86:B86"/>
    <mergeCell ref="A88:B89"/>
    <mergeCell ref="C88:D88"/>
    <mergeCell ref="E88:E89"/>
    <mergeCell ref="A90:A92"/>
    <mergeCell ref="A93:B93"/>
    <mergeCell ref="A74:A76"/>
    <mergeCell ref="A77:B77"/>
    <mergeCell ref="A81:B82"/>
    <mergeCell ref="C81:D81"/>
    <mergeCell ref="E81:E82"/>
    <mergeCell ref="A83:A85"/>
    <mergeCell ref="A65:B66"/>
    <mergeCell ref="C65:D65"/>
    <mergeCell ref="E65:E66"/>
    <mergeCell ref="A67:A69"/>
    <mergeCell ref="A70:B70"/>
    <mergeCell ref="A72:B73"/>
    <mergeCell ref="C72:D72"/>
    <mergeCell ref="E72:E73"/>
    <mergeCell ref="A55:B55"/>
    <mergeCell ref="A57:B58"/>
    <mergeCell ref="C57:D57"/>
    <mergeCell ref="E57:E58"/>
    <mergeCell ref="A59:A61"/>
    <mergeCell ref="A62:B62"/>
    <mergeCell ref="A45:A47"/>
    <mergeCell ref="A48:B48"/>
    <mergeCell ref="A50:B51"/>
    <mergeCell ref="C50:D50"/>
    <mergeCell ref="E50:E51"/>
    <mergeCell ref="A52:A54"/>
    <mergeCell ref="A36:B37"/>
    <mergeCell ref="C36:D36"/>
    <mergeCell ref="E36:E37"/>
    <mergeCell ref="A38:A40"/>
    <mergeCell ref="A41:B41"/>
    <mergeCell ref="A43:B44"/>
    <mergeCell ref="C43:D43"/>
    <mergeCell ref="E43:E44"/>
    <mergeCell ref="A26:B26"/>
    <mergeCell ref="A28:B29"/>
    <mergeCell ref="C28:D28"/>
    <mergeCell ref="E28:E29"/>
    <mergeCell ref="A30:A32"/>
    <mergeCell ref="A33:B33"/>
    <mergeCell ref="A16:A18"/>
    <mergeCell ref="A19:B19"/>
    <mergeCell ref="A21:B22"/>
    <mergeCell ref="C21:D21"/>
    <mergeCell ref="E21:E22"/>
    <mergeCell ref="A23:A25"/>
    <mergeCell ref="A7:B8"/>
    <mergeCell ref="C7:D7"/>
    <mergeCell ref="E7:E8"/>
    <mergeCell ref="A9:A11"/>
    <mergeCell ref="A12:B12"/>
    <mergeCell ref="A14:B15"/>
    <mergeCell ref="C14:D14"/>
    <mergeCell ref="E14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Curtelin</dc:creator>
  <cp:lastModifiedBy>Nicolas Curtelin</cp:lastModifiedBy>
  <dcterms:created xsi:type="dcterms:W3CDTF">2011-01-17T21:01:38Z</dcterms:created>
  <dcterms:modified xsi:type="dcterms:W3CDTF">2011-01-17T21:39:48Z</dcterms:modified>
</cp:coreProperties>
</file>